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СПИСОК" sheetId="1" r:id="rId1"/>
    <sheet name="--16" sheetId="2" r:id="rId2"/>
  </sheets>
  <definedNames>
    <definedName name="_xlnm.Print_Area" localSheetId="1">'--16'!$A$1:$J$71</definedName>
    <definedName name="_xlnm.Print_Area" localSheetId="0">'СПИСОК'!$A$1:$I$64</definedName>
  </definedNames>
  <calcPr fullCalcOnLoad="1"/>
</workbook>
</file>

<file path=xl/sharedStrings.xml><?xml version="1.0" encoding="utf-8"?>
<sst xmlns="http://schemas.openxmlformats.org/spreadsheetml/2006/main" count="56" uniqueCount="27">
  <si>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</si>
  <si>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</si>
  <si>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</si>
  <si>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</si>
  <si>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</si>
  <si>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</si>
  <si>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</si>
  <si>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</si>
  <si>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</si>
  <si>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</si>
  <si>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</si>
  <si>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</si>
  <si>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</si>
  <si>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</si>
  <si>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</si>
  <si>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</si>
  <si>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Этап Кубка Башкортостана 2007</t>
  </si>
  <si>
    <t>Женский разряд Турнира Дню Учителя. 6 октября</t>
  </si>
  <si>
    <t>Ратникова Наталья</t>
  </si>
  <si>
    <t>Фадеева Елена</t>
  </si>
  <si>
    <t>Хисматуллина Аделина</t>
  </si>
  <si>
    <t>Мурзакаева Миляуша</t>
  </si>
  <si>
    <t>Мурзакаева Эльвира</t>
  </si>
  <si>
    <t>Куряева Валентина</t>
  </si>
  <si>
    <t>Набиуллина Светлана</t>
  </si>
  <si>
    <t>Краснова Светлана</t>
  </si>
  <si>
    <t>Курбаншоева Лесана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</si>
</sst>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</numFmts>
  <fonts count="1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2"/>
      <name val="Arial Cyr"/>
      <family val="0"/>
    </font>
    <font>
      <b/>
      <sz val="12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 applyProtection="1">
      <alignment/>
      <protection/>
    </xf>
    <xf numFmtId="0" fontId="6" fillId="2" borderId="0" xfId="0" applyFont="1" applyFill="1" applyAlignment="1" applyProtection="1">
      <alignment/>
      <protection/>
    </xf>
    <xf numFmtId="0" fontId="8" fillId="2" borderId="1" xfId="0" applyFont="1" applyFill="1" applyBorder="1" applyAlignment="1" applyProtection="1">
      <alignment horizontal="left"/>
      <protection/>
    </xf>
    <xf numFmtId="0" fontId="7" fillId="2" borderId="2" xfId="0" applyFont="1" applyFill="1" applyBorder="1" applyAlignment="1" applyProtection="1">
      <alignment/>
      <protection/>
    </xf>
    <xf numFmtId="0" fontId="6" fillId="2" borderId="1" xfId="0" applyFont="1" applyFill="1" applyBorder="1" applyAlignment="1" applyProtection="1">
      <alignment horizontal="left"/>
      <protection/>
    </xf>
    <xf numFmtId="0" fontId="6" fillId="2" borderId="0" xfId="0" applyFont="1" applyFill="1" applyAlignment="1" applyProtection="1">
      <alignment/>
      <protection/>
    </xf>
    <xf numFmtId="0" fontId="8" fillId="2" borderId="3" xfId="0" applyFont="1" applyFill="1" applyBorder="1" applyAlignment="1" applyProtection="1">
      <alignment horizontal="left"/>
      <protection/>
    </xf>
    <xf numFmtId="0" fontId="6" fillId="2" borderId="2" xfId="0" applyFont="1" applyFill="1" applyBorder="1" applyAlignment="1" applyProtection="1">
      <alignment/>
      <protection/>
    </xf>
    <xf numFmtId="0" fontId="6" fillId="2" borderId="3" xfId="0" applyFont="1" applyFill="1" applyBorder="1" applyAlignment="1" applyProtection="1">
      <alignment horizontal="left"/>
      <protection/>
    </xf>
    <xf numFmtId="0" fontId="6" fillId="2" borderId="0" xfId="0" applyFont="1" applyFill="1" applyAlignment="1" applyProtection="1">
      <alignment horizontal="center"/>
      <protection/>
    </xf>
    <xf numFmtId="0" fontId="6" fillId="2" borderId="1" xfId="0" applyFont="1" applyFill="1" applyBorder="1" applyAlignment="1" applyProtection="1">
      <alignment/>
      <protection/>
    </xf>
    <xf numFmtId="0" fontId="6" fillId="2" borderId="0" xfId="0" applyFont="1" applyFill="1" applyBorder="1" applyAlignment="1" applyProtection="1">
      <alignment/>
      <protection/>
    </xf>
    <xf numFmtId="0" fontId="7" fillId="2" borderId="0" xfId="0" applyFont="1" applyFill="1" applyAlignment="1" applyProtection="1">
      <alignment horizontal="right"/>
      <protection/>
    </xf>
    <xf numFmtId="0" fontId="9" fillId="2" borderId="1" xfId="0" applyFont="1" applyFill="1" applyBorder="1" applyAlignment="1" applyProtection="1">
      <alignment horizontal="left"/>
      <protection/>
    </xf>
    <xf numFmtId="0" fontId="9" fillId="2" borderId="3" xfId="0" applyFont="1" applyFill="1" applyBorder="1" applyAlignment="1" applyProtection="1">
      <alignment horizontal="left"/>
      <protection/>
    </xf>
    <xf numFmtId="0" fontId="7" fillId="2" borderId="0" xfId="0" applyFont="1" applyFill="1" applyBorder="1" applyAlignment="1" applyProtection="1">
      <alignment horizontal="right"/>
      <protection/>
    </xf>
    <xf numFmtId="0" fontId="7" fillId="2" borderId="0" xfId="0" applyFont="1" applyFill="1" applyBorder="1" applyAlignment="1" applyProtection="1">
      <alignment/>
      <protection/>
    </xf>
    <xf numFmtId="0" fontId="6" fillId="2" borderId="0" xfId="0" applyFont="1" applyFill="1" applyBorder="1" applyAlignment="1" applyProtection="1">
      <alignment horizontal="right"/>
      <protection/>
    </xf>
    <xf numFmtId="0" fontId="6" fillId="2" borderId="0" xfId="0" applyFont="1" applyFill="1" applyAlignment="1" applyProtection="1">
      <alignment horizontal="right"/>
      <protection/>
    </xf>
    <xf numFmtId="0" fontId="5" fillId="3" borderId="4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2" borderId="5" xfId="0" applyFont="1" applyFill="1" applyBorder="1" applyAlignment="1" applyProtection="1">
      <alignment horizontal="left"/>
      <protection/>
    </xf>
    <xf numFmtId="0" fontId="0" fillId="2" borderId="0" xfId="0" applyFill="1" applyAlignment="1" applyProtection="1">
      <alignment/>
      <protection/>
    </xf>
    <xf numFmtId="0" fontId="10" fillId="2" borderId="0" xfId="0" applyFont="1" applyFill="1" applyAlignment="1" applyProtection="1">
      <alignment/>
      <protection/>
    </xf>
    <xf numFmtId="0" fontId="11" fillId="2" borderId="0" xfId="0" applyFont="1" applyFill="1" applyAlignment="1" applyProtection="1">
      <alignment/>
      <protection/>
    </xf>
    <xf numFmtId="0" fontId="7" fillId="2" borderId="6" xfId="0" applyFont="1" applyFill="1" applyBorder="1" applyAlignment="1" applyProtection="1">
      <alignment horizontal="right"/>
      <protection/>
    </xf>
    <xf numFmtId="0" fontId="6" fillId="2" borderId="0" xfId="0" applyFont="1" applyFill="1" applyAlignment="1" applyProtection="1">
      <alignment horizontal="right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2</xdr:row>
      <xdr:rowOff>152400</xdr:rowOff>
    </xdr:from>
    <xdr:to>
      <xdr:col>9</xdr:col>
      <xdr:colOff>0</xdr:colOff>
      <xdr:row>13</xdr:row>
      <xdr:rowOff>9525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476250"/>
          <a:ext cx="128587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tabSelected="1"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8">
      <c r="A1" s="21" t="s">
        <v>18</v>
      </c>
      <c r="B1" s="24"/>
      <c r="C1" s="25" t="s">
        <v>16</v>
      </c>
      <c r="D1" s="24"/>
      <c r="E1" s="24"/>
      <c r="F1" s="24"/>
      <c r="G1" s="24"/>
      <c r="H1" s="24"/>
      <c r="I1" s="24"/>
    </row>
    <row r="2" spans="1:9" ht="18">
      <c r="A2" s="21" t="s">
        <v>19</v>
      </c>
      <c r="B2" s="24"/>
      <c r="C2" s="26" t="s">
        <v>17</v>
      </c>
      <c r="D2" s="24"/>
      <c r="E2" s="24"/>
      <c r="F2" s="24"/>
      <c r="G2" s="24"/>
      <c r="H2" s="24"/>
      <c r="I2" s="24"/>
    </row>
    <row r="3" spans="1:9" ht="18">
      <c r="A3" s="21" t="s">
        <v>20</v>
      </c>
      <c r="B3" s="24"/>
      <c r="C3" s="24"/>
      <c r="D3" s="24"/>
      <c r="E3" s="24"/>
      <c r="F3" s="24"/>
      <c r="G3" s="24"/>
      <c r="H3" s="24"/>
      <c r="I3" s="24"/>
    </row>
    <row r="4" spans="1:9" ht="18">
      <c r="A4" s="21" t="s">
        <v>22</v>
      </c>
      <c r="B4" s="24"/>
      <c r="C4" s="24"/>
      <c r="D4" s="24"/>
      <c r="E4" s="24"/>
      <c r="F4" s="24"/>
      <c r="G4" s="24"/>
      <c r="H4" s="24"/>
      <c r="I4" s="24"/>
    </row>
    <row r="5" spans="1:9" ht="18">
      <c r="A5" s="21" t="s">
        <v>23</v>
      </c>
      <c r="B5" s="24"/>
      <c r="C5" s="24"/>
      <c r="D5" s="24"/>
      <c r="E5" s="24"/>
      <c r="F5" s="24"/>
      <c r="G5" s="24"/>
      <c r="H5" s="24"/>
      <c r="I5" s="24"/>
    </row>
    <row r="6" spans="1:9" ht="18">
      <c r="A6" s="21" t="s">
        <v>21</v>
      </c>
      <c r="B6" s="24"/>
      <c r="C6" s="24"/>
      <c r="D6" s="24"/>
      <c r="E6" s="24"/>
      <c r="F6" s="24"/>
      <c r="G6" s="24"/>
      <c r="H6" s="24"/>
      <c r="I6" s="24"/>
    </row>
    <row r="7" spans="1:9" ht="18">
      <c r="A7" s="21" t="s">
        <v>25</v>
      </c>
      <c r="B7" s="24"/>
      <c r="C7" s="24"/>
      <c r="D7" s="24"/>
      <c r="E7" s="24"/>
      <c r="F7" s="24"/>
      <c r="G7" s="24"/>
      <c r="H7" s="24"/>
      <c r="I7" s="24"/>
    </row>
    <row r="8" spans="1:9" ht="18">
      <c r="A8" s="21" t="s">
        <v>24</v>
      </c>
      <c r="B8" s="24"/>
      <c r="C8" s="24"/>
      <c r="D8" s="24"/>
      <c r="E8" s="24"/>
      <c r="F8" s="24"/>
      <c r="G8" s="24"/>
      <c r="H8" s="24"/>
      <c r="I8" s="24"/>
    </row>
    <row r="9" spans="1:9" ht="18">
      <c r="A9" s="21" t="s">
        <v>26</v>
      </c>
      <c r="B9" s="24"/>
      <c r="C9" s="24"/>
      <c r="D9" s="24"/>
      <c r="E9" s="24"/>
      <c r="F9" s="24"/>
      <c r="G9" s="24"/>
      <c r="H9" s="24"/>
      <c r="I9" s="24"/>
    </row>
    <row r="10" spans="1:9" ht="18">
      <c r="A10" s="21"/>
      <c r="B10" s="24"/>
      <c r="C10" s="24"/>
      <c r="D10" s="24"/>
      <c r="E10" s="24"/>
      <c r="F10" s="24"/>
      <c r="G10" s="24"/>
      <c r="H10" s="24"/>
      <c r="I10" s="24"/>
    </row>
    <row r="11" spans="1:9" ht="18">
      <c r="A11" s="21"/>
      <c r="B11" s="24"/>
      <c r="C11" s="24"/>
      <c r="D11" s="24"/>
      <c r="E11" s="24"/>
      <c r="F11" s="24"/>
      <c r="G11" s="24"/>
      <c r="H11" s="24"/>
      <c r="I11" s="24"/>
    </row>
    <row r="12" spans="1:9" ht="18">
      <c r="A12" s="21"/>
      <c r="B12" s="24"/>
      <c r="C12" s="24"/>
      <c r="D12" s="24"/>
      <c r="E12" s="24"/>
      <c r="F12" s="24"/>
      <c r="G12" s="24"/>
      <c r="H12" s="24"/>
      <c r="I12" s="24"/>
    </row>
    <row r="13" spans="1:9" ht="18">
      <c r="A13" s="21"/>
      <c r="B13" s="24"/>
      <c r="C13" s="24"/>
      <c r="D13" s="24"/>
      <c r="E13" s="24"/>
      <c r="F13" s="24"/>
      <c r="G13" s="24"/>
      <c r="H13" s="24"/>
      <c r="I13" s="24"/>
    </row>
    <row r="14" spans="1:9" ht="18">
      <c r="A14" s="21"/>
      <c r="B14" s="24"/>
      <c r="C14" s="24"/>
      <c r="D14" s="24"/>
      <c r="E14" s="24"/>
      <c r="F14" s="24"/>
      <c r="G14" s="24"/>
      <c r="H14" s="24"/>
      <c r="I14" s="24"/>
    </row>
    <row r="15" spans="1:9" ht="18">
      <c r="A15" s="21"/>
      <c r="B15" s="24"/>
      <c r="C15" s="24"/>
      <c r="D15" s="24"/>
      <c r="E15" s="24"/>
      <c r="F15" s="24"/>
      <c r="G15" s="24"/>
      <c r="H15" s="24"/>
      <c r="I15" s="24"/>
    </row>
    <row r="16" spans="1:9" ht="18">
      <c r="A16" s="21"/>
      <c r="B16" s="24"/>
      <c r="C16" s="24"/>
      <c r="D16" s="24"/>
      <c r="E16" s="24"/>
      <c r="F16" s="24"/>
      <c r="G16" s="24"/>
      <c r="H16" s="24"/>
      <c r="I16" s="24"/>
    </row>
    <row r="17" spans="1:9" ht="18">
      <c r="A17" s="21"/>
      <c r="B17" s="24"/>
      <c r="C17" s="24"/>
      <c r="D17" s="24"/>
      <c r="E17" s="24"/>
      <c r="F17" s="24"/>
      <c r="G17" s="24"/>
      <c r="H17" s="24"/>
      <c r="I17" s="24"/>
    </row>
    <row r="18" spans="1:9" ht="18">
      <c r="A18" s="21"/>
      <c r="B18" s="24"/>
      <c r="C18" s="24"/>
      <c r="D18" s="24"/>
      <c r="E18" s="24"/>
      <c r="F18" s="24"/>
      <c r="G18" s="24"/>
      <c r="H18" s="24"/>
      <c r="I18" s="24"/>
    </row>
    <row r="19" spans="1:9" ht="18">
      <c r="A19" s="21"/>
      <c r="B19" s="24"/>
      <c r="C19" s="24"/>
      <c r="D19" s="24"/>
      <c r="E19" s="24"/>
      <c r="F19" s="24"/>
      <c r="G19" s="24"/>
      <c r="H19" s="24"/>
      <c r="I19" s="24"/>
    </row>
    <row r="20" spans="1:9" ht="18">
      <c r="A20" s="21"/>
      <c r="B20" s="24"/>
      <c r="C20" s="24"/>
      <c r="D20" s="24"/>
      <c r="E20" s="24"/>
      <c r="F20" s="24"/>
      <c r="G20" s="24"/>
      <c r="H20" s="24"/>
      <c r="I20" s="24"/>
    </row>
    <row r="21" spans="1:9" ht="18">
      <c r="A21" s="21"/>
      <c r="B21" s="24"/>
      <c r="C21" s="24"/>
      <c r="D21" s="24"/>
      <c r="E21" s="24"/>
      <c r="F21" s="24"/>
      <c r="G21" s="24"/>
      <c r="H21" s="24"/>
      <c r="I21" s="24"/>
    </row>
    <row r="22" spans="1:9" ht="18">
      <c r="A22" s="21"/>
      <c r="B22" s="24"/>
      <c r="C22" s="24"/>
      <c r="D22" s="24"/>
      <c r="E22" s="24"/>
      <c r="F22" s="24"/>
      <c r="G22" s="24"/>
      <c r="H22" s="24"/>
      <c r="I22" s="24"/>
    </row>
    <row r="23" spans="1:9" ht="18">
      <c r="A23" s="21"/>
      <c r="B23" s="24"/>
      <c r="C23" s="24"/>
      <c r="D23" s="24"/>
      <c r="E23" s="24"/>
      <c r="F23" s="24"/>
      <c r="G23" s="24"/>
      <c r="H23" s="24"/>
      <c r="I23" s="24"/>
    </row>
    <row r="24" spans="1:9" ht="18">
      <c r="A24" s="21"/>
      <c r="B24" s="24"/>
      <c r="C24" s="24"/>
      <c r="D24" s="24"/>
      <c r="E24" s="24"/>
      <c r="F24" s="24"/>
      <c r="G24" s="24"/>
      <c r="H24" s="24"/>
      <c r="I24" s="24"/>
    </row>
    <row r="25" spans="1:9" ht="18">
      <c r="A25" s="21"/>
      <c r="B25" s="24"/>
      <c r="C25" s="24"/>
      <c r="D25" s="24"/>
      <c r="E25" s="24"/>
      <c r="F25" s="24"/>
      <c r="G25" s="24"/>
      <c r="H25" s="24"/>
      <c r="I25" s="24"/>
    </row>
    <row r="26" spans="1:9" ht="18">
      <c r="A26" s="21"/>
      <c r="B26" s="24"/>
      <c r="C26" s="24"/>
      <c r="D26" s="24"/>
      <c r="E26" s="24"/>
      <c r="F26" s="24"/>
      <c r="G26" s="24"/>
      <c r="H26" s="24"/>
      <c r="I26" s="24"/>
    </row>
    <row r="27" spans="1:9" ht="18">
      <c r="A27" s="21"/>
      <c r="B27" s="24"/>
      <c r="C27" s="24"/>
      <c r="D27" s="24"/>
      <c r="E27" s="24"/>
      <c r="F27" s="24"/>
      <c r="G27" s="24"/>
      <c r="H27" s="24"/>
      <c r="I27" s="24"/>
    </row>
    <row r="28" spans="1:9" ht="18">
      <c r="A28" s="21"/>
      <c r="B28" s="24"/>
      <c r="C28" s="24"/>
      <c r="D28" s="24"/>
      <c r="E28" s="24"/>
      <c r="F28" s="24"/>
      <c r="G28" s="24"/>
      <c r="H28" s="24"/>
      <c r="I28" s="24"/>
    </row>
    <row r="29" spans="1:9" ht="18">
      <c r="A29" s="21"/>
      <c r="B29" s="24"/>
      <c r="C29" s="24"/>
      <c r="D29" s="24"/>
      <c r="E29" s="24"/>
      <c r="F29" s="24"/>
      <c r="G29" s="24"/>
      <c r="H29" s="24"/>
      <c r="I29" s="24"/>
    </row>
    <row r="30" spans="1:9" ht="18">
      <c r="A30" s="21"/>
      <c r="B30" s="24"/>
      <c r="C30" s="24"/>
      <c r="D30" s="24"/>
      <c r="E30" s="24"/>
      <c r="F30" s="24"/>
      <c r="G30" s="24"/>
      <c r="H30" s="24"/>
      <c r="I30" s="24"/>
    </row>
    <row r="31" spans="1:9" ht="18">
      <c r="A31" s="21"/>
      <c r="B31" s="24"/>
      <c r="C31" s="24"/>
      <c r="D31" s="24"/>
      <c r="E31" s="24"/>
      <c r="F31" s="24"/>
      <c r="G31" s="24"/>
      <c r="H31" s="24"/>
      <c r="I31" s="24"/>
    </row>
    <row r="32" spans="1:9" ht="18">
      <c r="A32" s="21"/>
      <c r="B32" s="24"/>
      <c r="C32" s="24"/>
      <c r="D32" s="24"/>
      <c r="E32" s="24"/>
      <c r="F32" s="24"/>
      <c r="G32" s="24"/>
      <c r="H32" s="24"/>
      <c r="I32" s="24"/>
    </row>
    <row r="33" spans="1:9" ht="18">
      <c r="A33" s="21"/>
      <c r="B33" s="24"/>
      <c r="C33" s="24"/>
      <c r="D33" s="24"/>
      <c r="E33" s="24"/>
      <c r="F33" s="24"/>
      <c r="G33" s="24"/>
      <c r="H33" s="24"/>
      <c r="I33" s="24"/>
    </row>
    <row r="34" spans="1:9" ht="18">
      <c r="A34" s="21"/>
      <c r="B34" s="24"/>
      <c r="C34" s="24"/>
      <c r="D34" s="24"/>
      <c r="E34" s="24"/>
      <c r="F34" s="24"/>
      <c r="G34" s="24"/>
      <c r="H34" s="24"/>
      <c r="I34" s="24"/>
    </row>
    <row r="35" spans="1:9" ht="18">
      <c r="A35" s="21"/>
      <c r="B35" s="24"/>
      <c r="C35" s="24"/>
      <c r="D35" s="24"/>
      <c r="E35" s="24"/>
      <c r="F35" s="24"/>
      <c r="G35" s="24"/>
      <c r="H35" s="24"/>
      <c r="I35" s="24"/>
    </row>
    <row r="36" spans="1:9" ht="18">
      <c r="A36" s="21"/>
      <c r="B36" s="24"/>
      <c r="C36" s="24"/>
      <c r="D36" s="24"/>
      <c r="E36" s="24"/>
      <c r="F36" s="24"/>
      <c r="G36" s="24"/>
      <c r="H36" s="24"/>
      <c r="I36" s="24"/>
    </row>
    <row r="37" spans="1:9" ht="18">
      <c r="A37" s="21"/>
      <c r="B37" s="24"/>
      <c r="C37" s="24"/>
      <c r="D37" s="24"/>
      <c r="E37" s="24"/>
      <c r="F37" s="24"/>
      <c r="G37" s="24"/>
      <c r="H37" s="24"/>
      <c r="I37" s="24"/>
    </row>
    <row r="38" spans="1:9" ht="18">
      <c r="A38" s="21"/>
      <c r="B38" s="24"/>
      <c r="C38" s="24"/>
      <c r="D38" s="24"/>
      <c r="E38" s="24"/>
      <c r="F38" s="24"/>
      <c r="G38" s="24"/>
      <c r="H38" s="24"/>
      <c r="I38" s="24"/>
    </row>
    <row r="39" spans="1:9" ht="18">
      <c r="A39" s="21"/>
      <c r="B39" s="24"/>
      <c r="C39" s="24"/>
      <c r="D39" s="24"/>
      <c r="E39" s="24"/>
      <c r="F39" s="24"/>
      <c r="G39" s="24"/>
      <c r="H39" s="24"/>
      <c r="I39" s="24"/>
    </row>
    <row r="40" spans="1:9" ht="18">
      <c r="A40" s="21"/>
      <c r="B40" s="24"/>
      <c r="C40" s="24"/>
      <c r="D40" s="24"/>
      <c r="E40" s="24"/>
      <c r="F40" s="24"/>
      <c r="G40" s="24"/>
      <c r="H40" s="24"/>
      <c r="I40" s="24"/>
    </row>
    <row r="41" spans="1:9" ht="18">
      <c r="A41" s="21"/>
      <c r="B41" s="24"/>
      <c r="C41" s="24"/>
      <c r="D41" s="24"/>
      <c r="E41" s="24"/>
      <c r="F41" s="24"/>
      <c r="G41" s="24"/>
      <c r="H41" s="24"/>
      <c r="I41" s="24"/>
    </row>
    <row r="42" spans="1:9" ht="18">
      <c r="A42" s="21"/>
      <c r="B42" s="24"/>
      <c r="C42" s="24"/>
      <c r="D42" s="24"/>
      <c r="E42" s="24"/>
      <c r="F42" s="24"/>
      <c r="G42" s="24"/>
      <c r="H42" s="24"/>
      <c r="I42" s="24"/>
    </row>
    <row r="43" spans="1:9" ht="18">
      <c r="A43" s="21"/>
      <c r="B43" s="24"/>
      <c r="C43" s="24"/>
      <c r="D43" s="24"/>
      <c r="E43" s="24"/>
      <c r="F43" s="24"/>
      <c r="G43" s="24"/>
      <c r="H43" s="24"/>
      <c r="I43" s="24"/>
    </row>
    <row r="44" spans="1:9" ht="18">
      <c r="A44" s="21"/>
      <c r="B44" s="24"/>
      <c r="C44" s="24"/>
      <c r="D44" s="24"/>
      <c r="E44" s="24"/>
      <c r="F44" s="24"/>
      <c r="G44" s="24"/>
      <c r="H44" s="24"/>
      <c r="I44" s="24"/>
    </row>
    <row r="45" spans="1:9" ht="18">
      <c r="A45" s="21"/>
      <c r="B45" s="24"/>
      <c r="C45" s="24"/>
      <c r="D45" s="24"/>
      <c r="E45" s="24"/>
      <c r="F45" s="24"/>
      <c r="G45" s="24"/>
      <c r="H45" s="24"/>
      <c r="I45" s="24"/>
    </row>
    <row r="46" spans="1:9" ht="18">
      <c r="A46" s="21"/>
      <c r="B46" s="24"/>
      <c r="C46" s="24"/>
      <c r="D46" s="24"/>
      <c r="E46" s="24"/>
      <c r="F46" s="24"/>
      <c r="G46" s="24"/>
      <c r="H46" s="24"/>
      <c r="I46" s="24"/>
    </row>
    <row r="47" spans="1:9" ht="18">
      <c r="A47" s="21"/>
      <c r="B47" s="24"/>
      <c r="C47" s="24"/>
      <c r="D47" s="24"/>
      <c r="E47" s="24"/>
      <c r="F47" s="24"/>
      <c r="G47" s="24"/>
      <c r="H47" s="24"/>
      <c r="I47" s="24"/>
    </row>
    <row r="48" spans="1:9" ht="18">
      <c r="A48" s="21"/>
      <c r="B48" s="24"/>
      <c r="C48" s="24"/>
      <c r="D48" s="24"/>
      <c r="E48" s="24"/>
      <c r="F48" s="24"/>
      <c r="G48" s="24"/>
      <c r="H48" s="24"/>
      <c r="I48" s="24"/>
    </row>
    <row r="49" spans="1:9" ht="18">
      <c r="A49" s="21"/>
      <c r="B49" s="24"/>
      <c r="C49" s="24"/>
      <c r="D49" s="24"/>
      <c r="E49" s="24"/>
      <c r="F49" s="24"/>
      <c r="G49" s="24"/>
      <c r="H49" s="24"/>
      <c r="I49" s="24"/>
    </row>
    <row r="50" spans="1:9" ht="18">
      <c r="A50" s="21"/>
      <c r="B50" s="24"/>
      <c r="C50" s="24"/>
      <c r="D50" s="24"/>
      <c r="E50" s="24"/>
      <c r="F50" s="24"/>
      <c r="G50" s="24"/>
      <c r="H50" s="24"/>
      <c r="I50" s="24"/>
    </row>
    <row r="51" spans="1:9" ht="18">
      <c r="A51" s="21"/>
      <c r="B51" s="24"/>
      <c r="C51" s="24"/>
      <c r="D51" s="24"/>
      <c r="E51" s="24"/>
      <c r="F51" s="24"/>
      <c r="G51" s="24"/>
      <c r="H51" s="24"/>
      <c r="I51" s="24"/>
    </row>
    <row r="52" spans="1:9" ht="18">
      <c r="A52" s="21"/>
      <c r="B52" s="24"/>
      <c r="C52" s="24"/>
      <c r="D52" s="24"/>
      <c r="E52" s="24"/>
      <c r="F52" s="24"/>
      <c r="G52" s="24"/>
      <c r="H52" s="24"/>
      <c r="I52" s="24"/>
    </row>
    <row r="53" spans="1:9" ht="18">
      <c r="A53" s="21"/>
      <c r="B53" s="24"/>
      <c r="C53" s="24"/>
      <c r="D53" s="24"/>
      <c r="E53" s="24"/>
      <c r="F53" s="24"/>
      <c r="G53" s="24"/>
      <c r="H53" s="24"/>
      <c r="I53" s="24"/>
    </row>
    <row r="54" spans="1:9" ht="18">
      <c r="A54" s="21"/>
      <c r="B54" s="24"/>
      <c r="C54" s="24"/>
      <c r="D54" s="24"/>
      <c r="E54" s="24"/>
      <c r="F54" s="24"/>
      <c r="G54" s="24"/>
      <c r="H54" s="24"/>
      <c r="I54" s="24"/>
    </row>
    <row r="55" spans="1:9" ht="18">
      <c r="A55" s="21"/>
      <c r="B55" s="24"/>
      <c r="C55" s="24"/>
      <c r="D55" s="24"/>
      <c r="E55" s="24"/>
      <c r="F55" s="24"/>
      <c r="G55" s="24"/>
      <c r="H55" s="24"/>
      <c r="I55" s="24"/>
    </row>
    <row r="56" spans="1:9" ht="18">
      <c r="A56" s="21"/>
      <c r="B56" s="24"/>
      <c r="C56" s="24"/>
      <c r="D56" s="24"/>
      <c r="E56" s="24"/>
      <c r="F56" s="24"/>
      <c r="G56" s="24"/>
      <c r="H56" s="24"/>
      <c r="I56" s="24"/>
    </row>
    <row r="57" spans="1:9" ht="18">
      <c r="A57" s="21"/>
      <c r="B57" s="24"/>
      <c r="C57" s="24"/>
      <c r="D57" s="24"/>
      <c r="E57" s="24"/>
      <c r="F57" s="24"/>
      <c r="G57" s="24"/>
      <c r="H57" s="24"/>
      <c r="I57" s="24"/>
    </row>
    <row r="58" spans="1:9" ht="18">
      <c r="A58" s="21"/>
      <c r="B58" s="24"/>
      <c r="C58" s="24"/>
      <c r="D58" s="24"/>
      <c r="E58" s="24"/>
      <c r="F58" s="24"/>
      <c r="G58" s="24"/>
      <c r="H58" s="24"/>
      <c r="I58" s="24"/>
    </row>
    <row r="59" spans="1:9" ht="18">
      <c r="A59" s="21"/>
      <c r="B59" s="24"/>
      <c r="C59" s="24"/>
      <c r="D59" s="24"/>
      <c r="E59" s="24"/>
      <c r="F59" s="24"/>
      <c r="G59" s="24"/>
      <c r="H59" s="24"/>
      <c r="I59" s="24"/>
    </row>
    <row r="60" spans="1:9" ht="18">
      <c r="A60" s="21"/>
      <c r="B60" s="24"/>
      <c r="C60" s="24"/>
      <c r="D60" s="24"/>
      <c r="E60" s="24"/>
      <c r="F60" s="24"/>
      <c r="G60" s="24"/>
      <c r="H60" s="24"/>
      <c r="I60" s="24"/>
    </row>
    <row r="61" spans="1:9" ht="18">
      <c r="A61" s="21"/>
      <c r="B61" s="24"/>
      <c r="C61" s="24"/>
      <c r="D61" s="24"/>
      <c r="E61" s="24"/>
      <c r="F61" s="24"/>
      <c r="G61" s="24"/>
      <c r="H61" s="24"/>
      <c r="I61" s="24"/>
    </row>
    <row r="62" spans="1:9" ht="18">
      <c r="A62" s="21"/>
      <c r="B62" s="24"/>
      <c r="C62" s="24"/>
      <c r="D62" s="24"/>
      <c r="E62" s="24"/>
      <c r="F62" s="24"/>
      <c r="G62" s="24"/>
      <c r="H62" s="24"/>
      <c r="I62" s="24"/>
    </row>
    <row r="63" spans="1:9" ht="18">
      <c r="A63" s="21"/>
      <c r="B63" s="24"/>
      <c r="C63" s="24"/>
      <c r="D63" s="24"/>
      <c r="E63" s="24"/>
      <c r="F63" s="24"/>
      <c r="G63" s="24"/>
      <c r="H63" s="24"/>
      <c r="I63" s="24"/>
    </row>
    <row r="64" spans="1:9" ht="18">
      <c r="A64" s="21"/>
      <c r="B64" s="24"/>
      <c r="C64" s="24"/>
      <c r="D64" s="24"/>
      <c r="E64" s="24"/>
      <c r="F64" s="24"/>
      <c r="G64" s="24"/>
      <c r="H64" s="24"/>
      <c r="I64" s="24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I71"/>
  <sheetViews>
    <sheetView showRowColHeaders="0" view="pageBreakPreview" zoomScale="132" zoomScaleNormal="86" zoomScaleSheetLayoutView="132" workbookViewId="0" topLeftCell="A1">
      <selection activeCell="A1" sqref="A1"/>
    </sheetView>
  </sheetViews>
  <sheetFormatPr defaultColWidth="9.00390625" defaultRowHeight="12.75"/>
  <cols>
    <col min="1" max="1" width="6.00390625" style="1" customWidth="1"/>
    <col min="2" max="2" width="16.875" style="1" customWidth="1"/>
    <col min="3" max="6" width="14.75390625" style="1" customWidth="1"/>
    <col min="7" max="9" width="5.75390625" style="1" customWidth="1"/>
    <col min="10" max="16384" width="9.125" style="1" customWidth="1"/>
  </cols>
  <sheetData>
    <row r="1" spans="1:9" ht="12.75">
      <c r="A1" s="3"/>
      <c r="B1" s="3"/>
      <c r="C1" s="3"/>
      <c r="D1" s="3"/>
      <c r="E1" s="28" t="str">
        <f>СПИСОК!C1</f>
        <v>Этап Кубка Башкортостана 2007</v>
      </c>
      <c r="F1" s="28"/>
      <c r="G1" s="28"/>
      <c r="H1" s="28"/>
      <c r="I1" s="28"/>
    </row>
    <row r="2" spans="1:9" ht="12.75">
      <c r="A2" s="3"/>
      <c r="B2" s="3"/>
      <c r="C2" s="3"/>
      <c r="D2" s="28" t="str">
        <f>СПИСОК!C2</f>
        <v>Женский разряд Турнира Дню Учителя. 6 октября</v>
      </c>
      <c r="E2" s="28"/>
      <c r="F2" s="28"/>
      <c r="G2" s="28"/>
      <c r="H2" s="28"/>
      <c r="I2" s="28"/>
    </row>
    <row r="3" spans="1:9" ht="12.75">
      <c r="A3" s="3"/>
      <c r="B3" s="3"/>
      <c r="C3" s="3"/>
      <c r="D3" s="3"/>
      <c r="E3" s="3"/>
      <c r="F3" s="3"/>
      <c r="G3" s="3"/>
      <c r="H3" s="3"/>
      <c r="I3" s="3"/>
    </row>
    <row r="4" spans="1:9" ht="12.75">
      <c r="A4" s="2">
        <v>1</v>
      </c>
      <c r="B4" s="4" t="str">
        <f>СПИСОК!A1</f>
        <v>Ратникова Наталья</v>
      </c>
      <c r="C4" s="3"/>
      <c r="D4" s="3"/>
      <c r="E4" s="3"/>
      <c r="F4" s="3"/>
      <c r="G4" s="3"/>
      <c r="H4" s="3"/>
      <c r="I4" s="3"/>
    </row>
    <row r="5" spans="1:9" ht="12.75">
      <c r="A5" s="3"/>
      <c r="B5" s="5">
        <v>1</v>
      </c>
      <c r="C5" s="6" t="s">
        <v>18</v>
      </c>
      <c r="D5" s="3"/>
      <c r="E5" s="7"/>
      <c r="F5" s="3"/>
      <c r="G5" s="3"/>
      <c r="H5" s="3"/>
      <c r="I5" s="3"/>
    </row>
    <row r="6" spans="1:9" ht="12.75">
      <c r="A6" s="2">
        <v>16</v>
      </c>
      <c r="B6" s="8">
        <f>СПИСОК!A16</f>
        <v>0</v>
      </c>
      <c r="C6" s="9"/>
      <c r="D6" s="3"/>
      <c r="E6" s="3"/>
      <c r="F6" s="3"/>
      <c r="G6" s="3"/>
      <c r="H6" s="3"/>
      <c r="I6" s="3"/>
    </row>
    <row r="7" spans="1:9" ht="12.75">
      <c r="A7" s="3"/>
      <c r="B7" s="3"/>
      <c r="C7" s="5">
        <v>9</v>
      </c>
      <c r="D7" s="6" t="s">
        <v>18</v>
      </c>
      <c r="E7" s="3"/>
      <c r="F7" s="3"/>
      <c r="G7" s="3"/>
      <c r="H7" s="3"/>
      <c r="I7" s="3"/>
    </row>
    <row r="8" spans="1:9" ht="12.75">
      <c r="A8" s="2">
        <v>9</v>
      </c>
      <c r="B8" s="4" t="str">
        <f>СПИСОК!A9</f>
        <v>Курбаншоева Лесана</v>
      </c>
      <c r="C8" s="9"/>
      <c r="D8" s="9"/>
      <c r="E8" s="3"/>
      <c r="F8" s="3"/>
      <c r="G8" s="3"/>
      <c r="H8" s="3"/>
      <c r="I8" s="3"/>
    </row>
    <row r="9" spans="1:9" ht="12.75">
      <c r="A9" s="3"/>
      <c r="B9" s="5">
        <v>2</v>
      </c>
      <c r="C9" s="10" t="s">
        <v>26</v>
      </c>
      <c r="D9" s="9"/>
      <c r="E9" s="3"/>
      <c r="F9" s="3"/>
      <c r="G9" s="3"/>
      <c r="H9" s="3"/>
      <c r="I9" s="3"/>
    </row>
    <row r="10" spans="1:9" ht="12.75">
      <c r="A10" s="2">
        <v>8</v>
      </c>
      <c r="B10" s="8" t="str">
        <f>СПИСОК!A8</f>
        <v>Набиуллина Светлана</v>
      </c>
      <c r="C10" s="3"/>
      <c r="D10" s="9"/>
      <c r="E10" s="3"/>
      <c r="F10" s="3"/>
      <c r="G10" s="11"/>
      <c r="H10" s="3"/>
      <c r="I10" s="3"/>
    </row>
    <row r="11" spans="1:9" ht="12.75">
      <c r="A11" s="3"/>
      <c r="B11" s="3"/>
      <c r="C11" s="3"/>
      <c r="D11" s="5">
        <v>13</v>
      </c>
      <c r="E11" s="6" t="s">
        <v>18</v>
      </c>
      <c r="F11" s="3"/>
      <c r="G11" s="11"/>
      <c r="H11" s="3"/>
      <c r="I11" s="3"/>
    </row>
    <row r="12" spans="1:9" ht="12.75">
      <c r="A12" s="2">
        <v>5</v>
      </c>
      <c r="B12" s="4" t="str">
        <f>СПИСОК!A5</f>
        <v>Куряева Валентина</v>
      </c>
      <c r="C12" s="3"/>
      <c r="D12" s="9"/>
      <c r="E12" s="9"/>
      <c r="F12" s="3"/>
      <c r="G12" s="11"/>
      <c r="H12" s="3"/>
      <c r="I12" s="3"/>
    </row>
    <row r="13" spans="1:9" ht="12.75">
      <c r="A13" s="3"/>
      <c r="B13" s="5">
        <v>3</v>
      </c>
      <c r="C13" s="12" t="s">
        <v>23</v>
      </c>
      <c r="D13" s="9"/>
      <c r="E13" s="9"/>
      <c r="F13" s="3"/>
      <c r="G13" s="11"/>
      <c r="H13" s="3"/>
      <c r="I13" s="3"/>
    </row>
    <row r="14" spans="1:9" ht="12.75">
      <c r="A14" s="2">
        <v>12</v>
      </c>
      <c r="B14" s="8">
        <f>СПИСОК!A12</f>
        <v>0</v>
      </c>
      <c r="C14" s="9"/>
      <c r="D14" s="9"/>
      <c r="E14" s="9"/>
      <c r="F14" s="3"/>
      <c r="G14" s="11"/>
      <c r="H14" s="3"/>
      <c r="I14" s="3"/>
    </row>
    <row r="15" spans="1:9" ht="12.75">
      <c r="A15" s="3"/>
      <c r="B15" s="3"/>
      <c r="C15" s="5">
        <v>10</v>
      </c>
      <c r="D15" s="10" t="s">
        <v>22</v>
      </c>
      <c r="E15" s="9"/>
      <c r="F15" s="3"/>
      <c r="G15" s="3"/>
      <c r="H15" s="3"/>
      <c r="I15" s="3"/>
    </row>
    <row r="16" spans="1:9" ht="12.75">
      <c r="A16" s="2">
        <v>13</v>
      </c>
      <c r="B16" s="4">
        <f>СПИСОК!A13</f>
        <v>0</v>
      </c>
      <c r="C16" s="9"/>
      <c r="D16" s="3"/>
      <c r="E16" s="9"/>
      <c r="F16" s="3"/>
      <c r="G16" s="3"/>
      <c r="H16" s="3"/>
      <c r="I16" s="3"/>
    </row>
    <row r="17" spans="1:9" ht="12.75">
      <c r="A17" s="3"/>
      <c r="B17" s="5">
        <v>4</v>
      </c>
      <c r="C17" s="10" t="s">
        <v>22</v>
      </c>
      <c r="D17" s="3"/>
      <c r="E17" s="9"/>
      <c r="F17" s="3"/>
      <c r="G17" s="3"/>
      <c r="H17" s="3"/>
      <c r="I17" s="3"/>
    </row>
    <row r="18" spans="1:9" ht="12.75">
      <c r="A18" s="2">
        <v>4</v>
      </c>
      <c r="B18" s="8" t="str">
        <f>СПИСОК!A4</f>
        <v>Мурзакаева Эльвира</v>
      </c>
      <c r="C18" s="3"/>
      <c r="D18" s="3"/>
      <c r="E18" s="9"/>
      <c r="F18" s="3"/>
      <c r="G18" s="3"/>
      <c r="H18" s="3"/>
      <c r="I18" s="3"/>
    </row>
    <row r="19" spans="1:9" ht="12.75">
      <c r="A19" s="3"/>
      <c r="B19" s="3"/>
      <c r="C19" s="3"/>
      <c r="D19" s="3"/>
      <c r="E19" s="5">
        <v>15</v>
      </c>
      <c r="F19" s="23" t="s">
        <v>18</v>
      </c>
      <c r="G19" s="6"/>
      <c r="H19" s="6"/>
      <c r="I19" s="6"/>
    </row>
    <row r="20" spans="1:9" ht="12.75">
      <c r="A20" s="2">
        <v>3</v>
      </c>
      <c r="B20" s="4" t="str">
        <f>СПИСОК!A3</f>
        <v>Хисматуллина Аделина</v>
      </c>
      <c r="C20" s="3"/>
      <c r="D20" s="3"/>
      <c r="E20" s="9"/>
      <c r="F20" s="13"/>
      <c r="G20" s="3"/>
      <c r="H20" s="27" t="s">
        <v>0</v>
      </c>
      <c r="I20" s="27"/>
    </row>
    <row r="21" spans="1:9" ht="12.75">
      <c r="A21" s="3"/>
      <c r="B21" s="5">
        <v>5</v>
      </c>
      <c r="C21" s="6" t="s">
        <v>20</v>
      </c>
      <c r="D21" s="3"/>
      <c r="E21" s="9"/>
      <c r="F21" s="13"/>
      <c r="G21" s="3"/>
      <c r="H21" s="3"/>
      <c r="I21" s="3"/>
    </row>
    <row r="22" spans="1:9" ht="12.75">
      <c r="A22" s="2">
        <v>14</v>
      </c>
      <c r="B22" s="8">
        <f>СПИСОК!A14</f>
        <v>0</v>
      </c>
      <c r="C22" s="9"/>
      <c r="D22" s="3"/>
      <c r="E22" s="9"/>
      <c r="F22" s="13"/>
      <c r="G22" s="3"/>
      <c r="H22" s="3"/>
      <c r="I22" s="3"/>
    </row>
    <row r="23" spans="1:9" ht="12.75">
      <c r="A23" s="3"/>
      <c r="B23" s="3"/>
      <c r="C23" s="5">
        <v>11</v>
      </c>
      <c r="D23" s="6" t="s">
        <v>20</v>
      </c>
      <c r="E23" s="9"/>
      <c r="F23" s="13"/>
      <c r="G23" s="3"/>
      <c r="H23" s="3"/>
      <c r="I23" s="3"/>
    </row>
    <row r="24" spans="1:9" ht="12.75">
      <c r="A24" s="2">
        <v>11</v>
      </c>
      <c r="B24" s="4">
        <f>СПИСОК!A11</f>
        <v>0</v>
      </c>
      <c r="C24" s="9"/>
      <c r="D24" s="9"/>
      <c r="E24" s="9"/>
      <c r="F24" s="13"/>
      <c r="G24" s="3"/>
      <c r="H24" s="3"/>
      <c r="I24" s="3"/>
    </row>
    <row r="25" spans="1:9" ht="12.75">
      <c r="A25" s="3"/>
      <c r="B25" s="5">
        <v>6</v>
      </c>
      <c r="C25" s="10" t="s">
        <v>21</v>
      </c>
      <c r="D25" s="9"/>
      <c r="E25" s="9"/>
      <c r="F25" s="13"/>
      <c r="G25" s="3"/>
      <c r="H25" s="3"/>
      <c r="I25" s="3"/>
    </row>
    <row r="26" spans="1:9" ht="12.75">
      <c r="A26" s="2">
        <v>6</v>
      </c>
      <c r="B26" s="8" t="str">
        <f>СПИСОК!A6</f>
        <v>Мурзакаева Миляуша</v>
      </c>
      <c r="C26" s="3"/>
      <c r="D26" s="9"/>
      <c r="E26" s="9"/>
      <c r="F26" s="13"/>
      <c r="G26" s="3"/>
      <c r="H26" s="3"/>
      <c r="I26" s="3"/>
    </row>
    <row r="27" spans="1:9" ht="12.75">
      <c r="A27" s="3"/>
      <c r="B27" s="3"/>
      <c r="C27" s="3"/>
      <c r="D27" s="5">
        <v>14</v>
      </c>
      <c r="E27" s="10" t="s">
        <v>19</v>
      </c>
      <c r="F27" s="13"/>
      <c r="G27" s="3"/>
      <c r="H27" s="3"/>
      <c r="I27" s="3"/>
    </row>
    <row r="28" spans="1:9" ht="12.75">
      <c r="A28" s="2">
        <v>7</v>
      </c>
      <c r="B28" s="4" t="str">
        <f>СПИСОК!A7</f>
        <v>Краснова Светлана</v>
      </c>
      <c r="C28" s="3"/>
      <c r="D28" s="9"/>
      <c r="E28" s="3"/>
      <c r="F28" s="13"/>
      <c r="G28" s="3"/>
      <c r="H28" s="3"/>
      <c r="I28" s="3"/>
    </row>
    <row r="29" spans="1:9" ht="12.75">
      <c r="A29" s="3"/>
      <c r="B29" s="5">
        <v>7</v>
      </c>
      <c r="C29" s="6" t="s">
        <v>25</v>
      </c>
      <c r="D29" s="9"/>
      <c r="E29" s="3"/>
      <c r="F29" s="13"/>
      <c r="G29" s="3"/>
      <c r="H29" s="3"/>
      <c r="I29" s="3"/>
    </row>
    <row r="30" spans="1:9" ht="12.75">
      <c r="A30" s="2">
        <v>10</v>
      </c>
      <c r="B30" s="8">
        <f>СПИСОК!A10</f>
        <v>0</v>
      </c>
      <c r="C30" s="9"/>
      <c r="D30" s="9"/>
      <c r="E30" s="2">
        <v>-15</v>
      </c>
      <c r="F30" s="4" t="str">
        <f>IF(F19=E11,E27,IF(F19=E27,E11,0))</f>
        <v>Фадеева Елена</v>
      </c>
      <c r="G30" s="12"/>
      <c r="H30" s="12"/>
      <c r="I30" s="12"/>
    </row>
    <row r="31" spans="1:9" ht="12.75">
      <c r="A31" s="3"/>
      <c r="B31" s="3"/>
      <c r="C31" s="5">
        <v>12</v>
      </c>
      <c r="D31" s="10" t="s">
        <v>19</v>
      </c>
      <c r="E31" s="3"/>
      <c r="F31" s="13"/>
      <c r="G31" s="3"/>
      <c r="H31" s="27" t="s">
        <v>1</v>
      </c>
      <c r="I31" s="27"/>
    </row>
    <row r="32" spans="1:9" ht="12.75">
      <c r="A32" s="2">
        <v>15</v>
      </c>
      <c r="B32" s="4">
        <f>СПИСОК!A15</f>
        <v>0</v>
      </c>
      <c r="C32" s="9"/>
      <c r="D32" s="3"/>
      <c r="E32" s="3"/>
      <c r="F32" s="13"/>
      <c r="G32" s="3"/>
      <c r="H32" s="3"/>
      <c r="I32" s="3"/>
    </row>
    <row r="33" spans="1:9" ht="12.75">
      <c r="A33" s="3"/>
      <c r="B33" s="5">
        <v>8</v>
      </c>
      <c r="C33" s="10" t="s">
        <v>19</v>
      </c>
      <c r="D33" s="3"/>
      <c r="E33" s="3"/>
      <c r="F33" s="13"/>
      <c r="G33" s="3"/>
      <c r="H33" s="3"/>
      <c r="I33" s="3"/>
    </row>
    <row r="34" spans="1:9" ht="12.75">
      <c r="A34" s="2">
        <v>2</v>
      </c>
      <c r="B34" s="8" t="str">
        <f>СПИСОК!A2</f>
        <v>Фадеева Елена</v>
      </c>
      <c r="C34" s="3"/>
      <c r="D34" s="3"/>
      <c r="E34" s="3"/>
      <c r="F34" s="13"/>
      <c r="G34" s="3"/>
      <c r="H34" s="3"/>
      <c r="I34" s="3"/>
    </row>
    <row r="35" spans="1:9" ht="12.75">
      <c r="A35" s="3"/>
      <c r="B35" s="3"/>
      <c r="C35" s="3"/>
      <c r="D35" s="3"/>
      <c r="E35" s="3"/>
      <c r="F35" s="13"/>
      <c r="G35" s="3"/>
      <c r="H35" s="3"/>
      <c r="I35" s="3"/>
    </row>
    <row r="36" spans="1:9" ht="12.75">
      <c r="A36" s="2">
        <v>-1</v>
      </c>
      <c r="B36" s="4">
        <f>IF(C5=B4,B6,IF(C5=B6,B4,0))</f>
        <v>0</v>
      </c>
      <c r="C36" s="3"/>
      <c r="D36" s="2">
        <v>-13</v>
      </c>
      <c r="E36" s="4" t="str">
        <f>IF(E11=D7,D15,IF(E11=D15,D7,0))</f>
        <v>Мурзакаева Эльвира</v>
      </c>
      <c r="F36" s="3"/>
      <c r="G36" s="3"/>
      <c r="H36" s="3"/>
      <c r="I36" s="3"/>
    </row>
    <row r="37" spans="1:9" ht="12.75">
      <c r="A37" s="3"/>
      <c r="B37" s="5">
        <v>16</v>
      </c>
      <c r="C37" s="15" t="s">
        <v>24</v>
      </c>
      <c r="D37" s="3"/>
      <c r="E37" s="9"/>
      <c r="F37" s="3"/>
      <c r="G37" s="3"/>
      <c r="H37" s="3"/>
      <c r="I37" s="3"/>
    </row>
    <row r="38" spans="1:9" ht="12.75">
      <c r="A38" s="2">
        <v>-2</v>
      </c>
      <c r="B38" s="8" t="str">
        <f>IF(C9=B8,B10,IF(C9=B10,B8,0))</f>
        <v>Набиуллина Светлана</v>
      </c>
      <c r="C38" s="5">
        <v>20</v>
      </c>
      <c r="D38" s="15" t="s">
        <v>25</v>
      </c>
      <c r="E38" s="5">
        <v>26</v>
      </c>
      <c r="F38" s="15" t="s">
        <v>22</v>
      </c>
      <c r="G38" s="3"/>
      <c r="H38" s="3"/>
      <c r="I38" s="3"/>
    </row>
    <row r="39" spans="1:9" ht="12.75">
      <c r="A39" s="3"/>
      <c r="B39" s="2">
        <v>-12</v>
      </c>
      <c r="C39" s="8" t="str">
        <f>IF(D31=C29,C33,IF(D31=C33,C29,0))</f>
        <v>Краснова Светлана</v>
      </c>
      <c r="D39" s="9"/>
      <c r="E39" s="9"/>
      <c r="F39" s="9"/>
      <c r="G39" s="3"/>
      <c r="H39" s="3"/>
      <c r="I39" s="3"/>
    </row>
    <row r="40" spans="1:9" ht="12.75">
      <c r="A40" s="2">
        <v>-3</v>
      </c>
      <c r="B40" s="4">
        <f>IF(C13=B12,B14,IF(C13=B14,B12,0))</f>
        <v>0</v>
      </c>
      <c r="C40" s="3"/>
      <c r="D40" s="5">
        <v>24</v>
      </c>
      <c r="E40" s="16" t="s">
        <v>21</v>
      </c>
      <c r="F40" s="9"/>
      <c r="G40" s="3"/>
      <c r="H40" s="3"/>
      <c r="I40" s="3"/>
    </row>
    <row r="41" spans="1:9" ht="12.75">
      <c r="A41" s="3"/>
      <c r="B41" s="5">
        <v>17</v>
      </c>
      <c r="C41" s="15"/>
      <c r="D41" s="9"/>
      <c r="E41" s="13"/>
      <c r="F41" s="9"/>
      <c r="G41" s="3"/>
      <c r="H41" s="3"/>
      <c r="I41" s="3"/>
    </row>
    <row r="42" spans="1:9" ht="12.75">
      <c r="A42" s="2">
        <v>-4</v>
      </c>
      <c r="B42" s="8">
        <f>IF(C17=B16,B18,IF(C17=B18,B16,0))</f>
        <v>0</v>
      </c>
      <c r="C42" s="5">
        <v>21</v>
      </c>
      <c r="D42" s="16" t="s">
        <v>21</v>
      </c>
      <c r="E42" s="13"/>
      <c r="F42" s="5">
        <v>28</v>
      </c>
      <c r="G42" s="15" t="s">
        <v>20</v>
      </c>
      <c r="H42" s="12"/>
      <c r="I42" s="12"/>
    </row>
    <row r="43" spans="1:9" ht="12.75">
      <c r="A43" s="3"/>
      <c r="B43" s="2">
        <v>-11</v>
      </c>
      <c r="C43" s="8" t="str">
        <f>IF(D23=C21,C25,IF(D23=C25,C21,0))</f>
        <v>Мурзакаева Миляуша</v>
      </c>
      <c r="D43" s="3"/>
      <c r="E43" s="13"/>
      <c r="F43" s="9"/>
      <c r="G43" s="3"/>
      <c r="H43" s="27" t="s">
        <v>2</v>
      </c>
      <c r="I43" s="27"/>
    </row>
    <row r="44" spans="1:9" ht="12.75">
      <c r="A44" s="2">
        <v>-5</v>
      </c>
      <c r="B44" s="4">
        <f>IF(C21=B20,B22,IF(C21=B22,B20,0))</f>
        <v>0</v>
      </c>
      <c r="C44" s="3"/>
      <c r="D44" s="2">
        <v>-14</v>
      </c>
      <c r="E44" s="4" t="str">
        <f>IF(E27=D23,D31,IF(E27=D31,D23,0))</f>
        <v>Хисматуллина Аделина</v>
      </c>
      <c r="F44" s="9"/>
      <c r="G44" s="13"/>
      <c r="H44" s="3"/>
      <c r="I44" s="3"/>
    </row>
    <row r="45" spans="1:9" ht="12.75">
      <c r="A45" s="3"/>
      <c r="B45" s="5">
        <v>18</v>
      </c>
      <c r="C45" s="15"/>
      <c r="D45" s="3"/>
      <c r="E45" s="5"/>
      <c r="F45" s="9"/>
      <c r="G45" s="13"/>
      <c r="H45" s="3"/>
      <c r="I45" s="3"/>
    </row>
    <row r="46" spans="1:9" ht="12.75">
      <c r="A46" s="2">
        <v>-6</v>
      </c>
      <c r="B46" s="8">
        <f>IF(C25=B24,B26,IF(C25=B26,B24,0))</f>
        <v>0</v>
      </c>
      <c r="C46" s="5">
        <v>22</v>
      </c>
      <c r="D46" s="15" t="s">
        <v>23</v>
      </c>
      <c r="E46" s="5">
        <v>27</v>
      </c>
      <c r="F46" s="16" t="s">
        <v>20</v>
      </c>
      <c r="G46" s="13"/>
      <c r="H46" s="3"/>
      <c r="I46" s="3"/>
    </row>
    <row r="47" spans="1:9" ht="12.75">
      <c r="A47" s="3"/>
      <c r="B47" s="2">
        <v>-10</v>
      </c>
      <c r="C47" s="8" t="str">
        <f>IF(D15=C13,C17,IF(D15=C17,C13,0))</f>
        <v>Куряева Валентина</v>
      </c>
      <c r="D47" s="9"/>
      <c r="E47" s="9"/>
      <c r="F47" s="3"/>
      <c r="G47" s="13"/>
      <c r="H47" s="3"/>
      <c r="I47" s="3"/>
    </row>
    <row r="48" spans="1:9" ht="12.75">
      <c r="A48" s="2">
        <v>-7</v>
      </c>
      <c r="B48" s="4">
        <f>IF(C29=B28,B30,IF(C29=B30,B28,0))</f>
        <v>0</v>
      </c>
      <c r="C48" s="3"/>
      <c r="D48" s="5">
        <v>25</v>
      </c>
      <c r="E48" s="16" t="s">
        <v>23</v>
      </c>
      <c r="F48" s="3"/>
      <c r="G48" s="13"/>
      <c r="H48" s="3"/>
      <c r="I48" s="3"/>
    </row>
    <row r="49" spans="1:9" ht="12.75">
      <c r="A49" s="3"/>
      <c r="B49" s="5">
        <v>19</v>
      </c>
      <c r="C49" s="15"/>
      <c r="D49" s="9"/>
      <c r="E49" s="13"/>
      <c r="F49" s="3"/>
      <c r="G49" s="13"/>
      <c r="H49" s="3"/>
      <c r="I49" s="3"/>
    </row>
    <row r="50" spans="1:9" ht="12.75">
      <c r="A50" s="2">
        <v>-8</v>
      </c>
      <c r="B50" s="8">
        <f>IF(C33=B32,B34,IF(C33=B34,B32,0))</f>
        <v>0</v>
      </c>
      <c r="C50" s="5">
        <v>23</v>
      </c>
      <c r="D50" s="16" t="s">
        <v>26</v>
      </c>
      <c r="E50" s="13"/>
      <c r="F50" s="2">
        <v>-28</v>
      </c>
      <c r="G50" s="4" t="str">
        <f>IF(G42=F38,F46,IF(G42=F46,F38,0))</f>
        <v>Мурзакаева Эльвира</v>
      </c>
      <c r="H50" s="12"/>
      <c r="I50" s="12"/>
    </row>
    <row r="51" spans="1:9" ht="12.75">
      <c r="A51" s="3"/>
      <c r="B51" s="18">
        <v>-9</v>
      </c>
      <c r="C51" s="8" t="str">
        <f>IF(D7=C5,C9,IF(D7=C9,C5,0))</f>
        <v>Курбаншоева Лесана</v>
      </c>
      <c r="D51" s="3"/>
      <c r="E51" s="13"/>
      <c r="F51" s="3"/>
      <c r="G51" s="19"/>
      <c r="H51" s="27" t="s">
        <v>3</v>
      </c>
      <c r="I51" s="27"/>
    </row>
    <row r="52" spans="1:9" ht="12.75">
      <c r="A52" s="3"/>
      <c r="B52" s="3"/>
      <c r="C52" s="3"/>
      <c r="D52" s="3"/>
      <c r="E52" s="3"/>
      <c r="F52" s="3"/>
      <c r="G52" s="3"/>
      <c r="H52" s="3"/>
      <c r="I52" s="3"/>
    </row>
    <row r="53" spans="1:9" ht="12.75">
      <c r="A53" s="2">
        <v>-26</v>
      </c>
      <c r="B53" s="4" t="str">
        <f>IF(F38=E36,E40,IF(F38=E40,E36,0))</f>
        <v>Мурзакаева Миляуша</v>
      </c>
      <c r="C53" s="3"/>
      <c r="D53" s="2">
        <v>-20</v>
      </c>
      <c r="E53" s="4" t="str">
        <f>IF(D38=C37,C39,IF(D38=C39,C37,0))</f>
        <v>Набиуллина Светлана</v>
      </c>
      <c r="F53" s="3"/>
      <c r="G53" s="3"/>
      <c r="H53" s="3"/>
      <c r="I53" s="3"/>
    </row>
    <row r="54" spans="1:9" ht="12.75">
      <c r="A54" s="3"/>
      <c r="B54" s="5">
        <v>29</v>
      </c>
      <c r="C54" s="6" t="s">
        <v>21</v>
      </c>
      <c r="D54" s="3"/>
      <c r="E54" s="5">
        <v>31</v>
      </c>
      <c r="F54" s="6" t="s">
        <v>24</v>
      </c>
      <c r="G54" s="3"/>
      <c r="H54" s="3"/>
      <c r="I54" s="3"/>
    </row>
    <row r="55" spans="1:9" ht="12.75">
      <c r="A55" s="2">
        <v>-27</v>
      </c>
      <c r="B55" s="8" t="str">
        <f>IF(F46=E44,E48,IF(F46=E48,E44,0))</f>
        <v>Куряева Валентина</v>
      </c>
      <c r="C55" s="14" t="s">
        <v>4</v>
      </c>
      <c r="D55" s="2">
        <v>-21</v>
      </c>
      <c r="E55" s="8">
        <f>IF(D42=C41,C43,IF(D42=C43,C41,0))</f>
        <v>0</v>
      </c>
      <c r="F55" s="9"/>
      <c r="G55" s="13"/>
      <c r="H55" s="3"/>
      <c r="I55" s="3"/>
    </row>
    <row r="56" spans="1:9" ht="12.75">
      <c r="A56" s="3"/>
      <c r="B56" s="2">
        <v>-29</v>
      </c>
      <c r="C56" s="4" t="str">
        <f>IF(C54=B53,B55,IF(C54=B55,B53,0))</f>
        <v>Куряева Валентина</v>
      </c>
      <c r="D56" s="3"/>
      <c r="E56" s="3"/>
      <c r="F56" s="5">
        <v>33</v>
      </c>
      <c r="G56" s="6" t="s">
        <v>24</v>
      </c>
      <c r="H56" s="12"/>
      <c r="I56" s="12"/>
    </row>
    <row r="57" spans="1:9" ht="12.75">
      <c r="A57" s="3"/>
      <c r="B57" s="3"/>
      <c r="C57" s="14" t="s">
        <v>5</v>
      </c>
      <c r="D57" s="2">
        <v>-22</v>
      </c>
      <c r="E57" s="4">
        <f>IF(D46=C45,C47,IF(D46=C47,C45,0))</f>
        <v>0</v>
      </c>
      <c r="F57" s="9"/>
      <c r="G57" s="3"/>
      <c r="H57" s="27" t="s">
        <v>6</v>
      </c>
      <c r="I57" s="27"/>
    </row>
    <row r="58" spans="1:9" ht="12.75">
      <c r="A58" s="2">
        <v>-24</v>
      </c>
      <c r="B58" s="4" t="str">
        <f>IF(E40=D38,D42,IF(E40=D42,D38,0))</f>
        <v>Краснова Светлана</v>
      </c>
      <c r="C58" s="3"/>
      <c r="D58" s="3"/>
      <c r="E58" s="5">
        <v>32</v>
      </c>
      <c r="F58" s="10"/>
      <c r="G58" s="20"/>
      <c r="H58" s="3"/>
      <c r="I58" s="3"/>
    </row>
    <row r="59" spans="1:9" ht="12.75">
      <c r="A59" s="3"/>
      <c r="B59" s="5">
        <v>30</v>
      </c>
      <c r="C59" s="6" t="s">
        <v>26</v>
      </c>
      <c r="D59" s="2">
        <v>-23</v>
      </c>
      <c r="E59" s="8">
        <f>IF(D50=C49,C51,IF(D50=C51,C49,0))</f>
        <v>0</v>
      </c>
      <c r="F59" s="2">
        <v>-33</v>
      </c>
      <c r="G59" s="4">
        <f>IF(G56=F54,F58,IF(G56=F58,F54,0))</f>
        <v>0</v>
      </c>
      <c r="H59" s="12"/>
      <c r="I59" s="12"/>
    </row>
    <row r="60" spans="1:9" ht="12.75">
      <c r="A60" s="2">
        <v>-25</v>
      </c>
      <c r="B60" s="8" t="str">
        <f>IF(E48=D46,D50,IF(E48=D50,D46,0))</f>
        <v>Курбаншоева Лесана</v>
      </c>
      <c r="C60" s="14" t="s">
        <v>7</v>
      </c>
      <c r="D60" s="3"/>
      <c r="E60" s="3"/>
      <c r="F60" s="3"/>
      <c r="G60" s="3"/>
      <c r="H60" s="27" t="s">
        <v>8</v>
      </c>
      <c r="I60" s="27"/>
    </row>
    <row r="61" spans="1:9" ht="12.75">
      <c r="A61" s="3"/>
      <c r="B61" s="2">
        <v>-30</v>
      </c>
      <c r="C61" s="4" t="str">
        <f>IF(C59=B58,B60,IF(C59=B60,B58,0))</f>
        <v>Краснова Светлана</v>
      </c>
      <c r="D61" s="3"/>
      <c r="E61" s="3"/>
      <c r="F61" s="3"/>
      <c r="G61" s="3"/>
      <c r="H61" s="3"/>
      <c r="I61" s="3"/>
    </row>
    <row r="62" spans="1:9" ht="12.75">
      <c r="A62" s="3"/>
      <c r="B62" s="3"/>
      <c r="C62" s="14" t="s">
        <v>9</v>
      </c>
      <c r="D62" s="3"/>
      <c r="E62" s="2">
        <v>-31</v>
      </c>
      <c r="F62" s="4">
        <f>IF(F54=E53,E55,IF(F54=E55,E53,0))</f>
        <v>0</v>
      </c>
      <c r="G62" s="3"/>
      <c r="H62" s="3"/>
      <c r="I62" s="3"/>
    </row>
    <row r="63" spans="1:9" ht="12.75">
      <c r="A63" s="2">
        <v>-16</v>
      </c>
      <c r="B63" s="4">
        <f>IF(C37=B36,B38,IF(C37=B38,B36,0))</f>
        <v>0</v>
      </c>
      <c r="C63" s="3"/>
      <c r="D63" s="3"/>
      <c r="E63" s="3"/>
      <c r="F63" s="5">
        <v>34</v>
      </c>
      <c r="G63" s="6"/>
      <c r="H63" s="12"/>
      <c r="I63" s="12"/>
    </row>
    <row r="64" spans="1:9" ht="12.75">
      <c r="A64" s="3"/>
      <c r="B64" s="5">
        <v>35</v>
      </c>
      <c r="C64" s="6"/>
      <c r="D64" s="3"/>
      <c r="E64" s="2">
        <v>-32</v>
      </c>
      <c r="F64" s="8">
        <f>IF(F58=E57,E59,IF(F58=E59,E57,0))</f>
        <v>0</v>
      </c>
      <c r="G64" s="3"/>
      <c r="H64" s="27" t="s">
        <v>10</v>
      </c>
      <c r="I64" s="27"/>
    </row>
    <row r="65" spans="1:9" ht="12.75">
      <c r="A65" s="2">
        <v>-17</v>
      </c>
      <c r="B65" s="8">
        <f>IF(C41=B40,B42,IF(C41=B42,B40,0))</f>
        <v>0</v>
      </c>
      <c r="C65" s="9"/>
      <c r="D65" s="13"/>
      <c r="E65" s="3"/>
      <c r="F65" s="2">
        <v>-34</v>
      </c>
      <c r="G65" s="4">
        <f>IF(G63=F62,F64,IF(G63=F64,F62,0))</f>
        <v>0</v>
      </c>
      <c r="H65" s="12"/>
      <c r="I65" s="12"/>
    </row>
    <row r="66" spans="1:9" ht="12.75">
      <c r="A66" s="3"/>
      <c r="B66" s="3"/>
      <c r="C66" s="5">
        <v>37</v>
      </c>
      <c r="D66" s="6"/>
      <c r="E66" s="3"/>
      <c r="F66" s="3"/>
      <c r="G66" s="3"/>
      <c r="H66" s="27" t="s">
        <v>11</v>
      </c>
      <c r="I66" s="27"/>
    </row>
    <row r="67" spans="1:9" ht="12.75">
      <c r="A67" s="2">
        <v>-18</v>
      </c>
      <c r="B67" s="4">
        <f>IF(C45=B44,B46,IF(C45=B46,B44,0))</f>
        <v>0</v>
      </c>
      <c r="C67" s="9"/>
      <c r="D67" s="17" t="s">
        <v>12</v>
      </c>
      <c r="E67" s="2">
        <v>-35</v>
      </c>
      <c r="F67" s="4">
        <f>IF(C64=B63,B65,IF(C64=B65,B63,0))</f>
        <v>0</v>
      </c>
      <c r="G67" s="3"/>
      <c r="H67" s="3"/>
      <c r="I67" s="3"/>
    </row>
    <row r="68" spans="1:9" ht="12.75">
      <c r="A68" s="3"/>
      <c r="B68" s="5">
        <v>36</v>
      </c>
      <c r="C68" s="10"/>
      <c r="D68" s="20"/>
      <c r="E68" s="3"/>
      <c r="F68" s="5">
        <v>38</v>
      </c>
      <c r="G68" s="6"/>
      <c r="H68" s="12"/>
      <c r="I68" s="12"/>
    </row>
    <row r="69" spans="1:9" ht="12.75">
      <c r="A69" s="2">
        <v>-19</v>
      </c>
      <c r="B69" s="8">
        <f>IF(C49=B48,B50,IF(C49=B50,B48,0))</f>
        <v>0</v>
      </c>
      <c r="C69" s="2">
        <v>-37</v>
      </c>
      <c r="D69" s="4">
        <f>IF(D66=C64,C68,IF(D66=C68,C64,0))</f>
        <v>0</v>
      </c>
      <c r="E69" s="2">
        <v>-36</v>
      </c>
      <c r="F69" s="8">
        <f>IF(C68=B67,B69,IF(C68=B69,B67,0))</f>
        <v>0</v>
      </c>
      <c r="G69" s="3"/>
      <c r="H69" s="27" t="s">
        <v>13</v>
      </c>
      <c r="I69" s="27"/>
    </row>
    <row r="70" spans="1:9" ht="12.75">
      <c r="A70" s="3"/>
      <c r="B70" s="3"/>
      <c r="C70" s="3"/>
      <c r="D70" s="14" t="s">
        <v>14</v>
      </c>
      <c r="E70" s="3"/>
      <c r="F70" s="2">
        <v>-38</v>
      </c>
      <c r="G70" s="4">
        <f>IF(G68=F67,F69,IF(G68=F69,F67,0))</f>
        <v>0</v>
      </c>
      <c r="H70" s="12"/>
      <c r="I70" s="12"/>
    </row>
    <row r="71" spans="1:9" ht="12.75">
      <c r="A71" s="3"/>
      <c r="B71" s="3"/>
      <c r="C71" s="3"/>
      <c r="D71" s="3"/>
      <c r="E71" s="3"/>
      <c r="F71" s="3"/>
      <c r="G71" s="3"/>
      <c r="H71" s="27" t="s">
        <v>15</v>
      </c>
      <c r="I71" s="27"/>
    </row>
  </sheetData>
  <sheetProtection sheet="1" objects="1" scenarios="1"/>
  <mergeCells count="12">
    <mergeCell ref="H43:I43"/>
    <mergeCell ref="H51:I51"/>
    <mergeCell ref="E1:I1"/>
    <mergeCell ref="D2:I2"/>
    <mergeCell ref="H20:I20"/>
    <mergeCell ref="H31:I31"/>
    <mergeCell ref="H69:I69"/>
    <mergeCell ref="H71:I71"/>
    <mergeCell ref="H57:I57"/>
    <mergeCell ref="H60:I60"/>
    <mergeCell ref="H64:I64"/>
    <mergeCell ref="H66:I66"/>
  </mergeCells>
  <conditionalFormatting sqref="A1:J71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2007-10-07T06:41:41Z</cp:lastPrinted>
  <dcterms:modified xsi:type="dcterms:W3CDTF">2007-10-07T14:38:33Z</dcterms:modified>
  <cp:category/>
  <cp:version/>
  <cp:contentType/>
  <cp:contentStatus/>
</cp:coreProperties>
</file>